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548\Downloads\"/>
    </mc:Choice>
  </mc:AlternateContent>
  <xr:revisionPtr revIDLastSave="0" documentId="8_{AA71C78F-DB25-42C9-B0FA-E17A31DE29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1 Term Sum" sheetId="5" r:id="rId1"/>
  </sheet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_rop5">#REF!</definedName>
    <definedName name="_rop6">#REF!</definedName>
    <definedName name="plvbal">'Year 1 Term Sum'!#REF!</definedName>
    <definedName name="_xlnm.Print_Area" localSheetId="0">'Year 1 Term Sum'!$A$1:$G$42</definedName>
    <definedName name="regbal">'Year 1 Term Sum'!$F$34</definedName>
    <definedName name="regbalttd">'Year 1 Term Sum'!$F$34</definedName>
    <definedName name="ropyear1">'Year 1 Term Sum'!#REF!</definedName>
    <definedName name="ropyear2">'Year 1 Term Sum'!#REF!</definedName>
    <definedName name="value">#REF!</definedName>
    <definedName name="xpeel1">#REF!</definedName>
    <definedName name="xpeel2">#REF!</definedName>
    <definedName name="xpeel3">#REF!</definedName>
    <definedName name="xpeel4">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5" l="1"/>
  <c r="F20" i="5"/>
  <c r="F32" i="5" s="1"/>
  <c r="F34" i="5" l="1"/>
</calcChain>
</file>

<file path=xl/sharedStrings.xml><?xml version="1.0" encoding="utf-8"?>
<sst xmlns="http://schemas.openxmlformats.org/spreadsheetml/2006/main" count="35" uniqueCount="33">
  <si>
    <t xml:space="preserve">Allowance for the Current Council Term      </t>
  </si>
  <si>
    <t>REGIONAL COUNCILLOR’S TERM ALLOWANCE STATEMENT</t>
  </si>
  <si>
    <t>SANTOS, ROWENA</t>
  </si>
  <si>
    <t>2022 Expenses</t>
  </si>
  <si>
    <t>2023 Expenses</t>
  </si>
  <si>
    <t>2024 Expenses</t>
  </si>
  <si>
    <t>2025 Expenses</t>
  </si>
  <si>
    <t>2026 Expenses</t>
  </si>
  <si>
    <t>Term To Date Expenses for November 17, 2022 to November 30, 2026</t>
  </si>
  <si>
    <t>FCM Annual Conference and Trade Show (Toronto, ON)</t>
  </si>
  <si>
    <t>May 25 - 28, 2023</t>
  </si>
  <si>
    <t>Limers Community &amp; Cultural Association - Big Hats &amp; High Tea Fundraiser</t>
  </si>
  <si>
    <t>Apr. 18, 2023</t>
  </si>
  <si>
    <t>Jun. 29, 2023</t>
  </si>
  <si>
    <t>Donation - Filipino Heritage Month Event</t>
  </si>
  <si>
    <t>Donation - Our Lady of Fatima Parish</t>
  </si>
  <si>
    <t>Nov. 20, 2023</t>
  </si>
  <si>
    <t>Donation - Brampton Minor Basketball Association</t>
  </si>
  <si>
    <t>Bailinho Portugues TV - One table to Sao Martinho</t>
  </si>
  <si>
    <t>Dec. 21, 2023</t>
  </si>
  <si>
    <t>Donation - Black Student Union at Agnes Taylor Public School</t>
  </si>
  <si>
    <t>Dec. 13, 2023</t>
  </si>
  <si>
    <t>Dec. 15, 2023</t>
  </si>
  <si>
    <t>Municipal World Feature Article</t>
  </si>
  <si>
    <t>2023 Regional Newsletter*</t>
  </si>
  <si>
    <t>*Relates to newsletter expenses covered through Regional Corporate accounts.</t>
  </si>
  <si>
    <t>AMO AGM &amp; Annual Conference (Ottawa, ON)</t>
  </si>
  <si>
    <t>Aug. 18 - 21, 2024</t>
  </si>
  <si>
    <t>Feb. 5, 2024</t>
  </si>
  <si>
    <t>Donation - Creditview Seniors Club</t>
  </si>
  <si>
    <t>Feb. 15, 2024</t>
  </si>
  <si>
    <t>For the period November 17, 2022 to March 31, 2024</t>
  </si>
  <si>
    <t>Remaining Allowance for the term ending November 30, 2026 as of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</si>
</sst>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_);\(0.00\)"/>
    <numFmt numFmtId="167" formatCode="mmmm\ d\,\ yyyy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sz val="8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5" fillId="0" borderId="0" xfId="0" applyFont="1"/>
    <xf numFmtId="0" fontId="3" fillId="0" borderId="0" xfId="0" applyFont="1"/>
    <xf numFmtId="164" fontId="3" fillId="0" borderId="0" xfId="2" applyFont="1"/>
    <xf numFmtId="166" fontId="3" fillId="0" borderId="0" xfId="0" applyNumberFormat="1" applyFont="1"/>
    <xf numFmtId="0" fontId="4" fillId="0" borderId="0" xfId="0" applyFont="1"/>
    <xf numFmtId="164" fontId="3" fillId="0" borderId="0" xfId="2" applyFont="1" applyBorder="1"/>
    <xf numFmtId="164" fontId="4" fillId="0" borderId="3" xfId="2" applyFont="1" applyBorder="1"/>
    <xf numFmtId="164" fontId="4" fillId="0" borderId="0" xfId="2" applyFont="1" applyBorder="1"/>
    <xf numFmtId="0" fontId="3" fillId="0" borderId="1" xfId="0" applyFont="1" applyBorder="1"/>
    <xf numFmtId="0" fontId="4" fillId="0" borderId="1" xfId="0" applyFont="1" applyBorder="1"/>
    <xf numFmtId="164" fontId="4" fillId="0" borderId="1" xfId="2" applyFont="1" applyBorder="1"/>
    <xf numFmtId="164" fontId="3" fillId="0" borderId="2" xfId="2" applyFont="1" applyBorder="1"/>
    <xf numFmtId="0" fontId="0" fillId="0" borderId="0" xfId="0" applyBorder="1"/>
    <xf numFmtId="164" fontId="3" fillId="0" borderId="1" xfId="2" applyFont="1" applyBorder="1"/>
    <xf numFmtId="0" fontId="0" fillId="0" borderId="1" xfId="0" applyBorder="1"/>
    <xf numFmtId="0" fontId="3" fillId="0" borderId="0" xfId="0" applyFont="1" applyBorder="1"/>
    <xf numFmtId="0" fontId="4" fillId="0" borderId="0" xfId="0" applyFont="1" applyBorder="1"/>
    <xf numFmtId="0" fontId="2" fillId="0" borderId="0" xfId="0" applyFont="1"/>
    <xf numFmtId="167" fontId="2" fillId="0" borderId="0" xfId="0" applyNumberFormat="1" applyFont="1"/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165" fontId="3" fillId="0" borderId="0" xfId="1" applyFont="1" applyFill="1" applyBorder="1"/>
    <xf numFmtId="164" fontId="4" fillId="0" borderId="0" xfId="2" applyFont="1"/>
    <xf numFmtId="0" fontId="7" fillId="0" borderId="0" xfId="0" applyFont="1"/>
    <xf numFmtId="0" fontId="4" fillId="0" borderId="0" xfId="0" applyFont="1" applyAlignment="1">
      <alignment horizontal="left"/>
    </xf>
    <xf numFmtId="164" fontId="3" fillId="0" borderId="0" xfId="2" applyNumberFormat="1" applyFon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3" applyFont="1"/>
    <xf numFmtId="0" fontId="3" fillId="0" borderId="0" xfId="3" quotePrefix="1" applyFont="1"/>
    <xf numFmtId="164" fontId="3" fillId="0" borderId="4" xfId="0" applyNumberFormat="1" applyFont="1" applyBorder="1"/>
    <xf numFmtId="165" fontId="3" fillId="0" borderId="0" xfId="1" applyFont="1"/>
    <xf numFmtId="0" fontId="1" fillId="0" borderId="0" xfId="3"/>
    <xf numFmtId="0" fontId="2" fillId="0" borderId="0" xfId="0" applyFont="1" applyAlignment="1">
      <alignment horizontal="center"/>
    </xf>
    <xf numFmtId="0" fontId="3" fillId="0" borderId="0" xfId="0" quotePrefix="1" applyFont="1"/>
    <xf numFmtId="164" fontId="3" fillId="0" borderId="4" xfId="2" applyFont="1" applyBorder="1"/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FC715A9C-2CE6-4CD1-97F1-A4D2C241372B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4" name="Picture 3" descr="ROP-ema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190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42"/>
  <sheetViews>
    <sheetView showZeros="0" tabSelected="1" zoomScaleNormal="100" workbookViewId="0">
      <selection activeCell="A32" sqref="A32"/>
    </sheetView>
  </sheetViews>
  <sheetFormatPr defaultRowHeight="12.75" x14ac:dyDescent="0.2"/>
  <cols>
    <col min="1" max="1" width="19.28515625" customWidth="1"/>
    <col min="2" max="2" width="57.140625" customWidth="1"/>
    <col min="3" max="3" width="19.7109375" customWidth="1"/>
    <col min="4" max="4" width="1.5703125" customWidth="1"/>
    <col min="5" max="5" width="14.7109375" customWidth="1"/>
    <col min="6" max="6" width="16.140625" bestFit="1" customWidth="1"/>
    <col min="7" max="7" width="15.28515625" hidden="1" customWidth="1"/>
    <col min="9" max="9" width="10.28515625" bestFit="1" customWidth="1"/>
  </cols>
  <sheetData>
    <row r="1" spans="1:7" s="1" customFormat="1" ht="75" customHeight="1" x14ac:dyDescent="0.3">
      <c r="A1" s="39" t="s">
        <v>1</v>
      </c>
      <c r="B1" s="39"/>
      <c r="C1" s="39"/>
      <c r="D1" s="39"/>
      <c r="E1" s="39"/>
      <c r="F1" s="39"/>
      <c r="G1" s="39"/>
    </row>
    <row r="3" spans="1:7" ht="15.75" x14ac:dyDescent="0.25">
      <c r="A3" s="40" t="s">
        <v>2</v>
      </c>
      <c r="B3" s="41"/>
      <c r="C3" s="41"/>
      <c r="D3" s="41"/>
      <c r="E3" s="41"/>
      <c r="F3" s="41"/>
      <c r="G3" s="41"/>
    </row>
    <row r="5" spans="1:7" ht="15.75" customHeight="1" x14ac:dyDescent="0.25">
      <c r="A5" s="41" t="s">
        <v>31</v>
      </c>
      <c r="B5" s="41"/>
      <c r="C5" s="41"/>
      <c r="D5" s="41"/>
      <c r="E5" s="41"/>
      <c r="F5" s="41"/>
    </row>
    <row r="7" spans="1:7" ht="15" x14ac:dyDescent="0.25">
      <c r="A7" s="24" t="s">
        <v>0</v>
      </c>
      <c r="B7" s="2"/>
      <c r="C7" s="2"/>
      <c r="D7" s="2"/>
      <c r="E7" s="2"/>
      <c r="F7" s="23">
        <v>27560</v>
      </c>
    </row>
    <row r="8" spans="1:7" ht="14.25" x14ac:dyDescent="0.2">
      <c r="A8" s="2"/>
      <c r="B8" s="2"/>
      <c r="C8" s="2"/>
      <c r="D8" s="2"/>
      <c r="E8" s="2"/>
      <c r="F8" s="2"/>
      <c r="G8" s="4"/>
    </row>
    <row r="9" spans="1:7" ht="15" x14ac:dyDescent="0.25">
      <c r="A9" s="5" t="s">
        <v>3</v>
      </c>
      <c r="B9" s="2"/>
      <c r="C9" s="2"/>
      <c r="D9" s="2"/>
      <c r="E9" s="2"/>
      <c r="F9" s="2">
        <v>0</v>
      </c>
      <c r="G9" s="4"/>
    </row>
    <row r="10" spans="1:7" ht="15" x14ac:dyDescent="0.25">
      <c r="A10" s="5"/>
      <c r="B10" s="2"/>
      <c r="C10" s="2"/>
      <c r="D10" s="2"/>
      <c r="E10" s="2"/>
      <c r="F10" s="2"/>
      <c r="G10" s="4"/>
    </row>
    <row r="11" spans="1:7" ht="15" x14ac:dyDescent="0.25">
      <c r="A11" s="5" t="s">
        <v>4</v>
      </c>
      <c r="B11" s="2"/>
      <c r="C11" s="2"/>
      <c r="D11" s="2"/>
      <c r="E11" s="2"/>
      <c r="F11" s="2"/>
      <c r="G11" s="4"/>
    </row>
    <row r="12" spans="1:7" ht="14.25" x14ac:dyDescent="0.2">
      <c r="A12" s="31" t="s">
        <v>11</v>
      </c>
      <c r="B12" s="31"/>
      <c r="C12" s="32" t="s">
        <v>12</v>
      </c>
      <c r="D12" s="2"/>
      <c r="E12" s="3">
        <v>240</v>
      </c>
      <c r="F12" s="2"/>
      <c r="G12" s="4"/>
    </row>
    <row r="13" spans="1:7" ht="14.25" x14ac:dyDescent="0.2">
      <c r="A13" s="31" t="s">
        <v>9</v>
      </c>
      <c r="B13" s="31"/>
      <c r="C13" s="32" t="s">
        <v>10</v>
      </c>
      <c r="D13" s="2"/>
      <c r="E13" s="34">
        <v>1015.06</v>
      </c>
      <c r="F13" s="2"/>
      <c r="G13" s="4"/>
    </row>
    <row r="14" spans="1:7" ht="14.25" x14ac:dyDescent="0.2">
      <c r="A14" s="31" t="s">
        <v>14</v>
      </c>
      <c r="B14" s="31"/>
      <c r="C14" s="32" t="s">
        <v>13</v>
      </c>
      <c r="D14" s="2"/>
      <c r="E14" s="34">
        <v>210.18</v>
      </c>
      <c r="F14" s="2"/>
      <c r="G14" s="4"/>
    </row>
    <row r="15" spans="1:7" ht="14.25" x14ac:dyDescent="0.2">
      <c r="A15" s="31" t="s">
        <v>15</v>
      </c>
      <c r="B15" s="31"/>
      <c r="C15" s="32" t="s">
        <v>16</v>
      </c>
      <c r="D15" s="2"/>
      <c r="E15" s="34">
        <v>250</v>
      </c>
      <c r="F15" s="2"/>
      <c r="G15" s="4"/>
    </row>
    <row r="16" spans="1:7" ht="14.25" x14ac:dyDescent="0.2">
      <c r="A16" s="31" t="s">
        <v>23</v>
      </c>
      <c r="B16" s="31"/>
      <c r="C16" s="32" t="s">
        <v>21</v>
      </c>
      <c r="D16" s="2"/>
      <c r="E16" s="34">
        <v>605.38</v>
      </c>
      <c r="F16" s="2"/>
      <c r="G16" s="4"/>
    </row>
    <row r="17" spans="1:9" ht="14.25" x14ac:dyDescent="0.2">
      <c r="A17" s="31" t="s">
        <v>18</v>
      </c>
      <c r="B17" s="31"/>
      <c r="C17" s="32" t="s">
        <v>22</v>
      </c>
      <c r="D17" s="2"/>
      <c r="E17" s="34">
        <v>610.55999999999995</v>
      </c>
      <c r="F17" s="2"/>
      <c r="G17" s="4"/>
    </row>
    <row r="18" spans="1:9" ht="14.25" x14ac:dyDescent="0.2">
      <c r="A18" s="31" t="s">
        <v>17</v>
      </c>
      <c r="B18" s="31"/>
      <c r="C18" s="32" t="s">
        <v>22</v>
      </c>
      <c r="D18" s="2"/>
      <c r="E18" s="34">
        <v>1000</v>
      </c>
      <c r="F18" s="2"/>
      <c r="G18" s="4"/>
    </row>
    <row r="19" spans="1:9" ht="14.25" x14ac:dyDescent="0.2">
      <c r="A19" s="31" t="s">
        <v>20</v>
      </c>
      <c r="B19" s="31"/>
      <c r="C19" s="32" t="s">
        <v>19</v>
      </c>
      <c r="D19" s="2"/>
      <c r="E19" s="34">
        <v>250</v>
      </c>
      <c r="F19" s="2"/>
      <c r="G19" s="4"/>
    </row>
    <row r="20" spans="1:9" ht="15" x14ac:dyDescent="0.25">
      <c r="A20" s="5"/>
      <c r="B20" s="2"/>
      <c r="C20" s="2"/>
      <c r="D20" s="2"/>
      <c r="E20" s="2"/>
      <c r="F20" s="33">
        <f>SUM(E12:E19)</f>
        <v>4181.18</v>
      </c>
      <c r="G20" s="4"/>
    </row>
    <row r="21" spans="1:9" ht="14.25" x14ac:dyDescent="0.2">
      <c r="A21" s="2"/>
      <c r="B21" s="2"/>
      <c r="C21" s="2"/>
      <c r="D21" s="2"/>
      <c r="E21" s="2"/>
      <c r="F21" s="26"/>
      <c r="G21" s="4"/>
      <c r="H21" s="27"/>
      <c r="I21" s="27"/>
    </row>
    <row r="22" spans="1:9" ht="15.75" x14ac:dyDescent="0.25">
      <c r="A22" s="5" t="s">
        <v>5</v>
      </c>
      <c r="B22" s="18"/>
      <c r="C22" s="19"/>
      <c r="D22" s="2"/>
      <c r="E22" s="2"/>
      <c r="F22" s="2"/>
      <c r="G22" s="4"/>
    </row>
    <row r="23" spans="1:9" ht="14.25" x14ac:dyDescent="0.2">
      <c r="A23" s="31" t="s">
        <v>20</v>
      </c>
      <c r="B23" s="31"/>
      <c r="C23" s="32" t="s">
        <v>28</v>
      </c>
      <c r="D23" s="2"/>
      <c r="E23" s="3">
        <v>250</v>
      </c>
      <c r="F23" s="2"/>
      <c r="G23" s="4"/>
    </row>
    <row r="24" spans="1:9" ht="15" x14ac:dyDescent="0.25">
      <c r="A24" s="2" t="s">
        <v>29</v>
      </c>
      <c r="B24" s="5"/>
      <c r="C24" s="32" t="s">
        <v>30</v>
      </c>
      <c r="D24" s="2"/>
      <c r="E24" s="34">
        <v>500</v>
      </c>
      <c r="F24" s="2"/>
      <c r="G24" s="4"/>
    </row>
    <row r="25" spans="1:9" ht="14.25" x14ac:dyDescent="0.2">
      <c r="A25" s="31" t="s">
        <v>26</v>
      </c>
      <c r="B25" s="2"/>
      <c r="C25" s="37" t="s">
        <v>27</v>
      </c>
      <c r="D25" s="2"/>
      <c r="E25" s="34">
        <v>881.77</v>
      </c>
      <c r="F25" s="2"/>
      <c r="G25" s="4"/>
    </row>
    <row r="26" spans="1:9" ht="15.75" customHeight="1" x14ac:dyDescent="0.25">
      <c r="A26" s="2"/>
      <c r="B26" s="2"/>
      <c r="C26" s="2"/>
      <c r="D26" s="29"/>
      <c r="E26" s="20"/>
      <c r="F26" s="38">
        <f>SUM(E23:E25)</f>
        <v>1631.77</v>
      </c>
      <c r="G26" s="4"/>
      <c r="I26" s="27"/>
    </row>
    <row r="27" spans="1:9" ht="15.75" customHeight="1" x14ac:dyDescent="0.25">
      <c r="A27" s="2"/>
      <c r="B27" s="2"/>
      <c r="C27" s="2"/>
      <c r="D27" s="36"/>
      <c r="E27" s="20"/>
      <c r="F27" s="6"/>
      <c r="G27" s="4"/>
      <c r="I27" s="27"/>
    </row>
    <row r="28" spans="1:9" ht="15.75" customHeight="1" x14ac:dyDescent="0.25">
      <c r="A28" s="5" t="s">
        <v>6</v>
      </c>
      <c r="B28" s="18"/>
      <c r="C28" s="19"/>
      <c r="D28" s="2"/>
      <c r="E28" s="2"/>
      <c r="F28" s="2"/>
      <c r="G28" s="4"/>
      <c r="I28" s="27"/>
    </row>
    <row r="29" spans="1:9" ht="15.75" customHeight="1" x14ac:dyDescent="0.25">
      <c r="D29" s="30"/>
      <c r="E29" s="22"/>
      <c r="F29" s="6"/>
      <c r="G29" s="4"/>
      <c r="I29" s="27"/>
    </row>
    <row r="30" spans="1:9" ht="15.75" customHeight="1" x14ac:dyDescent="0.25">
      <c r="A30" s="5" t="s">
        <v>7</v>
      </c>
      <c r="D30" s="30"/>
      <c r="E30" s="22"/>
      <c r="F30" s="6"/>
      <c r="G30" s="4"/>
      <c r="I30" s="27"/>
    </row>
    <row r="31" spans="1:9" ht="15.75" customHeight="1" x14ac:dyDescent="0.25">
      <c r="A31" s="2"/>
      <c r="B31" s="2"/>
      <c r="C31" s="2"/>
      <c r="D31" s="28"/>
      <c r="E31" s="20"/>
      <c r="F31" s="6"/>
      <c r="G31" s="4"/>
      <c r="I31" s="27"/>
    </row>
    <row r="32" spans="1:9" ht="15.75" customHeight="1" x14ac:dyDescent="0.25">
      <c r="A32" s="25" t="s">
        <v>8</v>
      </c>
      <c r="B32" s="2"/>
      <c r="C32" s="2"/>
      <c r="E32" s="20"/>
      <c r="F32" s="12">
        <f>SUM(F20:F31)</f>
        <v>5812.9500000000007</v>
      </c>
    </row>
    <row r="33" spans="1:7" ht="15.75" customHeight="1" x14ac:dyDescent="0.2">
      <c r="A33" s="2"/>
      <c r="B33" s="2"/>
      <c r="C33" s="2"/>
      <c r="D33" s="2"/>
      <c r="E33" s="2"/>
      <c r="F33" s="4"/>
    </row>
    <row r="34" spans="1:7" ht="15.75" customHeight="1" thickBot="1" x14ac:dyDescent="0.3">
      <c r="A34" s="5" t="s">
        <v>32</v>
      </c>
      <c r="B34" s="2"/>
      <c r="D34" s="20"/>
      <c r="E34" s="21"/>
      <c r="F34" s="7">
        <f>SUM(F7-F32)</f>
        <v>21747.05</v>
      </c>
    </row>
    <row r="35" spans="1:7" ht="15.75" thickTop="1" x14ac:dyDescent="0.25">
      <c r="A35" s="2"/>
      <c r="B35" s="2"/>
      <c r="C35" s="5"/>
      <c r="D35" s="5"/>
      <c r="E35" s="5"/>
      <c r="F35" s="5"/>
      <c r="G35" s="8"/>
    </row>
    <row r="36" spans="1:7" ht="15.75" thickBot="1" x14ac:dyDescent="0.3">
      <c r="A36" s="9"/>
      <c r="B36" s="9"/>
      <c r="C36" s="10"/>
      <c r="D36" s="10"/>
      <c r="E36" s="10"/>
      <c r="F36" s="10"/>
      <c r="G36" s="11"/>
    </row>
    <row r="37" spans="1:7" ht="15" x14ac:dyDescent="0.25">
      <c r="A37" s="16"/>
      <c r="B37" s="16"/>
      <c r="C37" s="17"/>
      <c r="D37" s="17"/>
      <c r="E37" s="17"/>
      <c r="F37" s="17"/>
      <c r="G37" s="8"/>
    </row>
    <row r="38" spans="1:7" ht="15" x14ac:dyDescent="0.25">
      <c r="A38" s="2" t="s">
        <v>24</v>
      </c>
      <c r="B38" s="16"/>
      <c r="C38" s="17"/>
      <c r="D38" s="17"/>
      <c r="E38" s="17"/>
      <c r="F38" s="6">
        <v>9554.4631540000009</v>
      </c>
      <c r="G38" s="8"/>
    </row>
    <row r="39" spans="1:7" ht="15" x14ac:dyDescent="0.25">
      <c r="A39" s="5"/>
      <c r="B39" s="16"/>
      <c r="C39" s="17"/>
      <c r="D39" s="17"/>
      <c r="E39" s="17"/>
      <c r="F39" s="8"/>
      <c r="G39" s="8"/>
    </row>
    <row r="40" spans="1:7" ht="15" x14ac:dyDescent="0.25">
      <c r="A40" s="35" t="s">
        <v>25</v>
      </c>
      <c r="B40" s="16"/>
      <c r="C40" s="17"/>
      <c r="D40" s="17"/>
      <c r="E40" s="17"/>
      <c r="F40" s="17"/>
      <c r="G40" s="8"/>
    </row>
    <row r="41" spans="1:7" s="13" customFormat="1" ht="15.75" thickBot="1" x14ac:dyDescent="0.3">
      <c r="A41" s="9"/>
      <c r="B41" s="10"/>
      <c r="C41" s="10"/>
      <c r="D41" s="10"/>
      <c r="E41" s="14"/>
      <c r="F41" s="15"/>
      <c r="G41" s="14"/>
    </row>
    <row r="42" spans="1:7" ht="14.25" x14ac:dyDescent="0.2">
      <c r="A42" s="2"/>
      <c r="B42" s="2"/>
      <c r="C42" s="2"/>
      <c r="D42" s="2"/>
      <c r="E42" s="2"/>
      <c r="F42" s="2"/>
      <c r="G42" s="2"/>
    </row>
  </sheetData>
  <mergeCells count="3">
    <mergeCell ref="A1:G1"/>
    <mergeCell ref="A3:G3"/>
    <mergeCell ref="A5:F5"/>
  </mergeCells>
  <phoneticPr fontId="6" type="noConversion"/>
  <pageMargins left="0.5" right="0.25" top="0.5" bottom="0.5" header="0.5" footer="0.5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>Region of Peel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of Peel</dc:creator>
  <cp:lastModifiedBy>Chan, Andrea</cp:lastModifiedBy>
  <cp:lastPrinted>2019-07-12T15:39:24Z</cp:lastPrinted>
  <dcterms:created xsi:type="dcterms:W3CDTF">2001-05-22T21:28:52Z</dcterms:created>
  <dcterms:modified xsi:type="dcterms:W3CDTF">2024-05-01T17:43:51Z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