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6EF1AE70-BD9D-40A7-9DB1-26B3F7D91916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Sum'!$A$1:$G$26</definedName>
    <definedName name="regbal">'Year 1 Term Sum'!$F$24</definedName>
    <definedName name="regbalttd">'Year 1 Term Sum'!$F$24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5" l="1"/>
  <c r="E12" i="5" l="1"/>
  <c r="F14" i="5"/>
  <c r="F22" i="5" l="1"/>
  <c r="F24" i="5" l="1"/>
</calcChain>
</file>

<file path=xl/sharedStrings.xml><?xml version="1.0" encoding="utf-8"?>
<sst xmlns="http://schemas.openxmlformats.org/spreadsheetml/2006/main" count="15" uniqueCount="15">
  <si>
    <t xml:space="preserve">Allowance for the Current Council Term      </t>
  </si>
  <si>
    <t>REGIONAL COUNCILLOR’S TERM ALLOWANCE STATEMENT</t>
  </si>
  <si>
    <t>MAHONEY, MATT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</si>
  <si>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</si>
  <si>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</si>
  <si>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</si>
  <si>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</si>
  <si>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</si>
  <si>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</si>
  <si>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</si>
  <si>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Aug. 20 - 23, 2023</t>
  </si>
  <si>
    <t>FCM Annual Conference and Trade Show (Toronto, ON)</t>
  </si>
  <si>
    <t>May 25 - 28, 2023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</si>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</sst>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0" quotePrefix="1" applyFont="1"/>
    <xf numFmtId="44" fontId="3" fillId="0" borderId="4" xfId="0" applyNumberFormat="1" applyFont="1" applyBorder="1"/>
    <xf numFmtId="43" fontId="3" fillId="0" borderId="0" xfId="0" applyNumberFormat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80CB51A0-FC42-4434-BF3F-D8FBC413714F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6"/>
  <sheetViews>
    <sheetView showZeros="0" tabSelected="1" zoomScaleNormal="100" workbookViewId="0">
      <selection activeCell="B48" sqref="B48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29" t="s">
        <v>1</v>
      </c>
      <c r="B1" s="29"/>
      <c r="C1" s="29"/>
      <c r="D1" s="29"/>
      <c r="E1" s="29"/>
      <c r="F1" s="29"/>
      <c r="G1" s="29"/>
    </row>
    <row r="3" spans="1:7" ht="15.75" x14ac:dyDescent="0.25">
      <c r="A3" s="30" t="s">
        <v>2</v>
      </c>
      <c r="B3" s="31"/>
      <c r="C3" s="31"/>
      <c r="D3" s="31"/>
      <c r="E3" s="31"/>
      <c r="F3" s="31"/>
      <c r="G3" s="31"/>
    </row>
    <row r="5" spans="1:7" ht="15.75" customHeight="1" x14ac:dyDescent="0.25">
      <c r="A5" s="31" t="s">
        <v>13</v>
      </c>
      <c r="B5" s="31"/>
      <c r="C5" s="31"/>
      <c r="D5" s="31"/>
      <c r="E5" s="31"/>
      <c r="F5" s="31"/>
    </row>
    <row r="7" spans="1:7" ht="15" x14ac:dyDescent="0.25">
      <c r="A7" s="19" t="s">
        <v>0</v>
      </c>
      <c r="B7" s="2"/>
      <c r="C7" s="2"/>
      <c r="D7" s="2"/>
      <c r="E7" s="2"/>
      <c r="F7" s="18">
        <v>26660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5" t="s">
        <v>11</v>
      </c>
      <c r="B12" s="2"/>
      <c r="C12" s="26" t="s">
        <v>12</v>
      </c>
      <c r="D12" s="2"/>
      <c r="E12" s="3">
        <f>1015.06+832.9+268.09+346.7+131.03</f>
        <v>2593.7800000000002</v>
      </c>
      <c r="F12" s="2"/>
      <c r="G12" s="4"/>
    </row>
    <row r="13" spans="1:7" ht="14.25" x14ac:dyDescent="0.2">
      <c r="A13" s="25" t="s">
        <v>9</v>
      </c>
      <c r="B13" s="2"/>
      <c r="C13" s="26" t="s">
        <v>10</v>
      </c>
      <c r="D13" s="2"/>
      <c r="E13" s="28">
        <f>518.22+840.76+300+175.38+216.24</f>
        <v>2050.6000000000004</v>
      </c>
      <c r="F13" s="2"/>
      <c r="G13" s="4"/>
    </row>
    <row r="14" spans="1:7" ht="15" x14ac:dyDescent="0.25">
      <c r="A14" s="5"/>
      <c r="B14" s="2"/>
      <c r="C14" s="2"/>
      <c r="D14" s="2"/>
      <c r="E14" s="2"/>
      <c r="F14" s="27">
        <f>SUM(E12:E13)</f>
        <v>4644.380000000001</v>
      </c>
      <c r="G14" s="4"/>
    </row>
    <row r="15" spans="1:7" ht="15" x14ac:dyDescent="0.25">
      <c r="A15" s="5"/>
      <c r="B15" s="2"/>
      <c r="C15" s="2"/>
      <c r="D15" s="2"/>
      <c r="E15" s="2"/>
      <c r="F15" s="2"/>
      <c r="G15" s="4"/>
    </row>
    <row r="16" spans="1:7" ht="15.75" x14ac:dyDescent="0.25">
      <c r="A16" s="5" t="s">
        <v>5</v>
      </c>
      <c r="B16" s="13"/>
      <c r="C16" s="14"/>
      <c r="D16" s="2"/>
      <c r="E16" s="2"/>
      <c r="F16" s="2"/>
      <c r="G16" s="4"/>
    </row>
    <row r="17" spans="1:9" ht="15.75" customHeight="1" x14ac:dyDescent="0.25">
      <c r="A17" s="2"/>
      <c r="B17" s="2"/>
      <c r="C17" s="2"/>
      <c r="D17" s="23"/>
      <c r="E17" s="15"/>
      <c r="F17" s="6"/>
      <c r="G17" s="4"/>
      <c r="I17" s="21"/>
    </row>
    <row r="18" spans="1:9" ht="15.75" customHeight="1" x14ac:dyDescent="0.25">
      <c r="A18" s="5" t="s">
        <v>6</v>
      </c>
      <c r="B18" s="13"/>
      <c r="C18" s="14"/>
      <c r="D18" s="2"/>
      <c r="E18" s="2"/>
      <c r="F18" s="2"/>
      <c r="G18" s="4"/>
      <c r="I18" s="21"/>
    </row>
    <row r="19" spans="1:9" ht="15.75" customHeight="1" x14ac:dyDescent="0.25">
      <c r="D19" s="24"/>
      <c r="E19" s="17"/>
      <c r="F19" s="6"/>
      <c r="G19" s="4"/>
      <c r="I19" s="21"/>
    </row>
    <row r="20" spans="1:9" ht="15.75" customHeight="1" x14ac:dyDescent="0.25">
      <c r="A20" s="5" t="s">
        <v>7</v>
      </c>
      <c r="D20" s="24"/>
      <c r="E20" s="17"/>
      <c r="F20" s="6"/>
      <c r="G20" s="4"/>
      <c r="I20" s="21"/>
    </row>
    <row r="21" spans="1:9" ht="15.75" customHeight="1" x14ac:dyDescent="0.25">
      <c r="A21" s="2"/>
      <c r="B21" s="2"/>
      <c r="C21" s="2"/>
      <c r="D21" s="22"/>
      <c r="E21" s="15"/>
      <c r="F21" s="6"/>
      <c r="G21" s="4"/>
      <c r="I21" s="21"/>
    </row>
    <row r="22" spans="1:9" ht="15.75" customHeight="1" x14ac:dyDescent="0.25">
      <c r="A22" s="20" t="s">
        <v>8</v>
      </c>
      <c r="B22" s="2"/>
      <c r="C22" s="2"/>
      <c r="E22" s="15"/>
      <c r="F22" s="12">
        <f>SUM(F14:F21)</f>
        <v>4644.380000000001</v>
      </c>
    </row>
    <row r="23" spans="1:9" ht="15.75" customHeight="1" x14ac:dyDescent="0.2">
      <c r="A23" s="2"/>
      <c r="B23" s="2"/>
      <c r="C23" s="2"/>
      <c r="D23" s="2"/>
      <c r="E23" s="2"/>
      <c r="F23" s="4"/>
    </row>
    <row r="24" spans="1:9" ht="15.75" customHeight="1" thickBot="1" x14ac:dyDescent="0.3">
      <c r="A24" s="5" t="s">
        <v>14</v>
      </c>
      <c r="B24" s="2"/>
      <c r="D24" s="15"/>
      <c r="E24" s="16"/>
      <c r="F24" s="7">
        <f>SUM(F7-F22)</f>
        <v>22015.62</v>
      </c>
    </row>
    <row r="25" spans="1:9" ht="15.75" thickTop="1" x14ac:dyDescent="0.25">
      <c r="A25" s="2"/>
      <c r="B25" s="2"/>
      <c r="C25" s="5"/>
      <c r="D25" s="5"/>
      <c r="E25" s="5"/>
      <c r="F25" s="5"/>
      <c r="G25" s="8"/>
    </row>
    <row r="26" spans="1:9" ht="15.75" thickBot="1" x14ac:dyDescent="0.3">
      <c r="A26" s="9"/>
      <c r="B26" s="9"/>
      <c r="C26" s="10"/>
      <c r="D26" s="10"/>
      <c r="E26" s="10"/>
      <c r="F26" s="10"/>
      <c r="G26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